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5\на сайт\"/>
    </mc:Choice>
  </mc:AlternateContent>
  <xr:revisionPtr revIDLastSave="0" documentId="13_ncr:1_{4AB5C785-C041-415F-B071-C140EC9140A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01.01.2025" sheetId="20" r:id="rId1"/>
  </sheets>
  <definedNames>
    <definedName name="_xlnm._FilterDatabase" localSheetId="0" hidden="1">' 01.01.2025'!#REF!</definedName>
  </definedNames>
  <calcPr calcId="191029"/>
</workbook>
</file>

<file path=xl/calcChain.xml><?xml version="1.0" encoding="utf-8"?>
<calcChain xmlns="http://schemas.openxmlformats.org/spreadsheetml/2006/main">
  <c r="G41" i="20" l="1"/>
  <c r="H30" i="20" l="1"/>
  <c r="G30" i="20"/>
  <c r="H48" i="20" l="1"/>
  <c r="H44" i="20"/>
  <c r="G44" i="20"/>
  <c r="H41" i="20"/>
  <c r="H25" i="20"/>
  <c r="G25" i="20"/>
  <c r="H49" i="20" l="1"/>
  <c r="G49" i="20"/>
</calcChain>
</file>

<file path=xl/sharedStrings.xml><?xml version="1.0" encoding="utf-8"?>
<sst xmlns="http://schemas.openxmlformats.org/spreadsheetml/2006/main" count="272" uniqueCount="175">
  <si>
    <t>№ п/п</t>
  </si>
  <si>
    <t>Режим работы</t>
  </si>
  <si>
    <t>буфет</t>
  </si>
  <si>
    <t>Строение стационарное, нестационарное</t>
  </si>
  <si>
    <t>кафе</t>
  </si>
  <si>
    <t>стационарное</t>
  </si>
  <si>
    <t>отдельно  стоящее</t>
  </si>
  <si>
    <t>закусочная</t>
  </si>
  <si>
    <t>нестационарное</t>
  </si>
  <si>
    <t>суши-бар</t>
  </si>
  <si>
    <t>–</t>
  </si>
  <si>
    <t>ежедневно                       10.30 - 23.30</t>
  </si>
  <si>
    <t xml:space="preserve">ежедневно
10.00 - 22.00
</t>
  </si>
  <si>
    <t xml:space="preserve">ресторан доставки                </t>
  </si>
  <si>
    <t>шашлычная</t>
  </si>
  <si>
    <t xml:space="preserve">ежедневно                       08.00 - 22.00                                                          </t>
  </si>
  <si>
    <t xml:space="preserve">ежедневно
18.00 - 24.00 (по заказам)
</t>
  </si>
  <si>
    <t xml:space="preserve">ежедневно                       09.00 - 23.00                                                          </t>
  </si>
  <si>
    <t xml:space="preserve">ежедневно                       10.00 - 23.00                                                          </t>
  </si>
  <si>
    <r>
      <t xml:space="preserve">«Добрыня»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г. Лянтор, ул. Магистральная, строение 1</t>
    </r>
  </si>
  <si>
    <t>пиццерия</t>
  </si>
  <si>
    <t>встроенное</t>
  </si>
  <si>
    <t xml:space="preserve">шашлычная </t>
  </si>
  <si>
    <t xml:space="preserve">ежедневно                       12.00 - 24.00                                                           </t>
  </si>
  <si>
    <t xml:space="preserve">ежедневно                       10.00 - 22.00                                                          </t>
  </si>
  <si>
    <t xml:space="preserve">ежедневно                       10.00 - 21.00                                                           </t>
  </si>
  <si>
    <r>
      <rPr>
        <b/>
        <sz val="12"/>
        <color theme="1"/>
        <rFont val="Times New Roman"/>
        <family val="1"/>
        <charset val="204"/>
      </rPr>
      <t xml:space="preserve">«Халяль»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г. Лянтор,              микрорайрн 6, строение 39</t>
    </r>
  </si>
  <si>
    <t xml:space="preserve">круглосуточно                                        </t>
  </si>
  <si>
    <t xml:space="preserve">в составе отдельно стоящего физкультур                                                                          но-оздоро                                                            вительного комплекса  «Олимп» </t>
  </si>
  <si>
    <t xml:space="preserve">в составе отдельно стоящего торгового центра «Континент»     </t>
  </si>
  <si>
    <t xml:space="preserve">в составе отдельно стоящего торгового комплекса «Лянтор Сити»     </t>
  </si>
  <si>
    <t xml:space="preserve">в составе отдельно стоящего здания «Пункт вахтовых перевозок»     </t>
  </si>
  <si>
    <t>в составе отдельно стоящего торгового центра «Улыбка»</t>
  </si>
  <si>
    <t xml:space="preserve">в составе отдельно стоящего магазина «Югра»   </t>
  </si>
  <si>
    <t xml:space="preserve">в составе отдельно стоящего торгового центра «Гарант»   </t>
  </si>
  <si>
    <t>в составе отдельно  стоящего объекта потребительского рынка</t>
  </si>
  <si>
    <t xml:space="preserve">ежедневно                       10.00 - 22.00                                                           </t>
  </si>
  <si>
    <r>
      <t xml:space="preserve">«Суши Мастер»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 микрорайон 6, строение 9    </t>
    </r>
  </si>
  <si>
    <r>
      <t xml:space="preserve">«Успех»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микрорайон 6-а   </t>
    </r>
  </si>
  <si>
    <r>
      <rPr>
        <b/>
        <sz val="12"/>
        <color theme="1"/>
        <rFont val="Times New Roman"/>
        <family val="1"/>
        <charset val="204"/>
      </rPr>
      <t>«Автовокзал»</t>
    </r>
    <r>
      <rPr>
        <sz val="12"/>
        <color theme="1"/>
        <rFont val="Times New Roman"/>
        <family val="1"/>
        <charset val="204"/>
      </rPr>
      <t xml:space="preserve">
г. Лянтор,
микрорайон 5,
строение 1
</t>
    </r>
  </si>
  <si>
    <r>
      <rPr>
        <b/>
        <sz val="12"/>
        <color theme="1"/>
        <rFont val="Times New Roman"/>
        <family val="1"/>
        <charset val="204"/>
      </rPr>
      <t>«Очаг»</t>
    </r>
    <r>
      <rPr>
        <sz val="12"/>
        <color theme="1"/>
        <rFont val="Times New Roman"/>
        <family val="1"/>
        <charset val="204"/>
      </rPr>
      <t xml:space="preserve">
г. Лянтор, микрорайон 3, строение 70 
</t>
    </r>
  </si>
  <si>
    <r>
      <t>в составе отдельно стоящего  административного здания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</t>
    </r>
  </si>
  <si>
    <r>
      <t xml:space="preserve">в составе отдельно стоящего торгового объекта </t>
    </r>
    <r>
      <rPr>
        <sz val="11.5"/>
        <color theme="1"/>
        <rFont val="Times New Roman"/>
        <family val="1"/>
        <charset val="204"/>
      </rPr>
      <t xml:space="preserve">«Березка-2»  </t>
    </r>
    <r>
      <rPr>
        <sz val="12"/>
        <color theme="1"/>
        <rFont val="Times New Roman"/>
        <family val="1"/>
        <charset val="204"/>
      </rPr>
      <t xml:space="preserve">   </t>
    </r>
  </si>
  <si>
    <t xml:space="preserve">в составе пристроен                                                        ного торго                                       вого объекта «У Алексея»     </t>
  </si>
  <si>
    <t xml:space="preserve">ежедневно 
11.00 - 23.00
</t>
  </si>
  <si>
    <t xml:space="preserve">в составе отдельно стоящего торгового центра «Маркетинг»     </t>
  </si>
  <si>
    <r>
      <rPr>
        <b/>
        <sz val="12"/>
        <color theme="1"/>
        <rFont val="Times New Roman"/>
        <family val="1"/>
        <charset val="204"/>
      </rPr>
      <t xml:space="preserve">«Олимп»                                                 </t>
    </r>
    <r>
      <rPr>
        <sz val="12"/>
        <color theme="1"/>
        <rFont val="Times New Roman"/>
        <family val="1"/>
        <charset val="204"/>
      </rPr>
      <t xml:space="preserve">г. Лянтор,
ул. Эстонских дорожников, строение 45
</t>
    </r>
  </si>
  <si>
    <t>-</t>
  </si>
  <si>
    <t>временно не работает</t>
  </si>
  <si>
    <r>
      <rPr>
        <b/>
        <sz val="12"/>
        <color theme="1"/>
        <rFont val="Times New Roman"/>
        <family val="1"/>
        <charset val="204"/>
      </rPr>
      <t>«Горячие закуски»</t>
    </r>
    <r>
      <rPr>
        <sz val="12"/>
        <color theme="1"/>
        <rFont val="Times New Roman"/>
        <family val="1"/>
        <charset val="204"/>
      </rPr>
      <t xml:space="preserve">
г. Лянтор, промзона ул.Северная
</t>
    </r>
  </si>
  <si>
    <t xml:space="preserve">ежедневно                       10.30 - 23.00                                                           </t>
  </si>
  <si>
    <t>воскресенье-четверг                                                      18.00 - 00.00                                                             пятница-воскресенье                                                      20.00 - 03.00</t>
  </si>
  <si>
    <t xml:space="preserve">понедельник выходной;                       вторник-четверг
12.00 - 22.00
пятница -суббота                                 12.00-24.00
</t>
  </si>
  <si>
    <r>
      <rPr>
        <b/>
        <sz val="12"/>
        <color theme="1"/>
        <rFont val="Times New Roman"/>
        <family val="1"/>
        <charset val="204"/>
      </rPr>
      <t>«DODO пицца»</t>
    </r>
    <r>
      <rPr>
        <sz val="12"/>
        <color theme="1"/>
        <rFont val="Times New Roman"/>
        <family val="1"/>
        <charset val="204"/>
      </rPr>
      <t xml:space="preserve">
г. Лянтор,
микрорайон 3,
строение 71\ 2
</t>
    </r>
  </si>
  <si>
    <t xml:space="preserve">ежедневно                       10.00 - 22.00                </t>
  </si>
  <si>
    <t xml:space="preserve">ежедневно
07.00 - 21.00
</t>
  </si>
  <si>
    <t xml:space="preserve">в составе отдельно стоящего торгового комплекса «Березка»     </t>
  </si>
  <si>
    <t>бар</t>
  </si>
  <si>
    <t xml:space="preserve">ежедневно                       10.00 - 20.00                                                           </t>
  </si>
  <si>
    <t xml:space="preserve">в составе отдельно стоящего минимаркета «Стелла»   </t>
  </si>
  <si>
    <r>
      <rPr>
        <b/>
        <sz val="12"/>
        <color theme="1"/>
        <rFont val="Times New Roman"/>
        <family val="1"/>
        <charset val="204"/>
      </rPr>
      <t xml:space="preserve">«Империя»           </t>
    </r>
    <r>
      <rPr>
        <sz val="12"/>
        <color theme="1"/>
        <rFont val="Times New Roman"/>
        <family val="1"/>
        <charset val="204"/>
      </rPr>
      <t xml:space="preserve">                                        
г. Лянтор,
микрорайон 2,
строение 59/1
</t>
    </r>
  </si>
  <si>
    <r>
      <rPr>
        <b/>
        <sz val="12"/>
        <color theme="1"/>
        <rFont val="Times New Roman"/>
        <family val="1"/>
        <charset val="204"/>
      </rPr>
      <t xml:space="preserve">«Халяль»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г. Лянтор,              микрорайрн 6, строение 13</t>
    </r>
  </si>
  <si>
    <t>столовая</t>
  </si>
  <si>
    <t>1. Кафе</t>
  </si>
  <si>
    <t xml:space="preserve">Тип  и  класс  предприятия </t>
  </si>
  <si>
    <t>Наименование   предприятия   общественного  питания,  адрес</t>
  </si>
  <si>
    <t>Субъект предприниматель-ства (ФИО полностью), контактный телефон</t>
  </si>
  <si>
    <t xml:space="preserve"> Тип  здания (отдельно стоящее, встроенное, встроенно-пристроенное) </t>
  </si>
  <si>
    <t>Кол-во пос./мест</t>
  </si>
  <si>
    <t>Площадь зала обслуживания</t>
  </si>
  <si>
    <t>Доступность для маломобильных групп населения  (при наличии доступности указать чем оборудовано)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</si>
  <si>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</si>
  <si>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</si>
  <si>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</si>
  <si>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</si>
  <si>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</si>
  <si>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</si>
  <si>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</si>
  <si>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</si>
  <si>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</si>
  <si>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</si>
  <si>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</si>
  <si>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</si>
  <si>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</si>
  <si>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</si>
  <si>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</si>
  <si>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ИТОГО ПО КАФЕ:</t>
  </si>
  <si>
    <t>x</t>
  </si>
  <si>
    <t>2. Бары</t>
  </si>
  <si>
    <t>2.1.</t>
  </si>
  <si>
    <t>2.2.</t>
  </si>
  <si>
    <t>2.3.</t>
  </si>
  <si>
    <t>ИТОГО ПО БАРАМ:</t>
  </si>
  <si>
    <t>3. Закусочные</t>
  </si>
  <si>
    <t>3.1.</t>
  </si>
  <si>
    <t>3.2.</t>
  </si>
  <si>
    <t>3.3.</t>
  </si>
  <si>
    <r>
      <t xml:space="preserve">«Азия»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г. Лянтор,                                                             микрорайон 2, строение 58/4    </t>
    </r>
  </si>
  <si>
    <t>3.4.</t>
  </si>
  <si>
    <t>ИТОГО ПО ЗАКУСОЧНЫМ:</t>
  </si>
  <si>
    <t>4.  Столовые</t>
  </si>
  <si>
    <t>4.1.</t>
  </si>
  <si>
    <t>5. Прочие</t>
  </si>
  <si>
    <t>3.5.</t>
  </si>
  <si>
    <t>3.6.</t>
  </si>
  <si>
    <t>3.7.</t>
  </si>
  <si>
    <t>3.8.</t>
  </si>
  <si>
    <t>3.9.</t>
  </si>
  <si>
    <t>5.1.</t>
  </si>
  <si>
    <t>5.2.</t>
  </si>
  <si>
    <t>1.16.</t>
  </si>
  <si>
    <t xml:space="preserve">ежедневно                       10.00 - 23.00                                                           </t>
  </si>
  <si>
    <t xml:space="preserve">в составе отдельно  стоящего здания АЗС «Норд»   </t>
  </si>
  <si>
    <t>ИТОГО ПО СТОЛОВЫМ:</t>
  </si>
  <si>
    <t>ИТОГО ПО ПРОЧИМ:</t>
  </si>
  <si>
    <r>
      <rPr>
        <b/>
        <sz val="12"/>
        <rFont val="Times New Roman"/>
        <family val="1"/>
        <charset val="204"/>
      </rPr>
      <t xml:space="preserve">«Мориарти» </t>
    </r>
    <r>
      <rPr>
        <sz val="12"/>
        <rFont val="Times New Roman"/>
        <family val="1"/>
        <charset val="204"/>
      </rPr>
      <t xml:space="preserve">
г. Лянтор,                                       ул. Назаргалеева, строение 6</t>
    </r>
  </si>
  <si>
    <t>ВСЕГО:</t>
  </si>
  <si>
    <r>
      <t xml:space="preserve">«Шафран»
</t>
    </r>
    <r>
      <rPr>
        <sz val="12"/>
        <rFont val="Times New Roman"/>
        <family val="1"/>
        <charset val="204"/>
      </rPr>
      <t>г.Лянтор,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ул. Назаргалеева, стр. 2
</t>
    </r>
  </si>
  <si>
    <t xml:space="preserve">ежедневно                       09.00 - 21.00                                                          </t>
  </si>
  <si>
    <r>
      <t xml:space="preserve">«Green  Housee»                  </t>
    </r>
    <r>
      <rPr>
        <sz val="12"/>
        <color theme="1"/>
        <rFont val="Times New Roman"/>
        <family val="1"/>
        <charset val="204"/>
      </rPr>
      <t xml:space="preserve">    г. Лянтор,                              ул. Назаргалеева, стр. 21</t>
    </r>
  </si>
  <si>
    <t>в составе отдельно стоящего здания МУ КСК "Юбилейный"</t>
  </si>
  <si>
    <t xml:space="preserve">понедельник выходной;                       вторник-четверг
12.00 - 22.00
пятница -воскресенье                        12.00-24.00
</t>
  </si>
  <si>
    <r>
      <t xml:space="preserve"> </t>
    </r>
    <r>
      <rPr>
        <b/>
        <sz val="12"/>
        <rFont val="Times New Roman"/>
        <family val="1"/>
        <charset val="204"/>
      </rPr>
      <t xml:space="preserve"> "Белый рояль"  </t>
    </r>
    <r>
      <rPr>
        <sz val="12"/>
        <rFont val="Times New Roman"/>
        <family val="1"/>
        <charset val="204"/>
      </rPr>
      <t xml:space="preserve">          г. Лянтор,
 ул. Назаргалеева,
строение  2\1
</t>
    </r>
  </si>
  <si>
    <t xml:space="preserve">понедельник - пятница  12.00 -22.00; суббота - воскресенье 12.00 - 24.00
</t>
  </si>
  <si>
    <t>в составе отдельно стоящего  торгового объекта</t>
  </si>
  <si>
    <r>
      <rPr>
        <b/>
        <sz val="12"/>
        <rFont val="Times New Roman"/>
        <family val="1"/>
        <charset val="204"/>
      </rPr>
      <t xml:space="preserve">«Парадиз»    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</t>
    </r>
    <r>
      <rPr>
        <sz val="12"/>
        <color theme="1"/>
        <rFont val="Times New Roman"/>
        <family val="1"/>
        <charset val="204"/>
      </rPr>
      <t xml:space="preserve">    г. Лянтор,                              ул. Дружбы народов, строение 16</t>
    </r>
  </si>
  <si>
    <t>ИТОГО 33</t>
  </si>
  <si>
    <t xml:space="preserve">ежедневно 
11.00 - 22.00
</t>
  </si>
  <si>
    <t xml:space="preserve">пиццерия </t>
  </si>
  <si>
    <r>
      <t xml:space="preserve">«Albero» </t>
    </r>
    <r>
      <rPr>
        <sz val="12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микрорайон 4,                                                                дом 4  </t>
    </r>
  </si>
  <si>
    <t xml:space="preserve">в составе отдельно стоящего  торгового объекта «Гарант»     </t>
  </si>
  <si>
    <t xml:space="preserve">в составе отдельно стоящего  торгового объекта «Леон»     </t>
  </si>
  <si>
    <t>Общедоступные предприятия общественного питания  
на территории муниципального образования городское поселение Лянтор на 01.01.2025 года</t>
  </si>
  <si>
    <t>на заказ</t>
  </si>
  <si>
    <r>
      <rPr>
        <b/>
        <sz val="12"/>
        <rFont val="Times New Roman"/>
        <family val="1"/>
        <charset val="204"/>
      </rPr>
      <t xml:space="preserve">«Тбилиси» </t>
    </r>
    <r>
      <rPr>
        <sz val="12"/>
        <rFont val="Times New Roman"/>
        <family val="1"/>
        <charset val="204"/>
      </rPr>
      <t xml:space="preserve">                                                        
г. Лянтор,
микрорайон 2,
строение 68                 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</t>
    </r>
  </si>
  <si>
    <r>
      <t xml:space="preserve">«Суши Мен» </t>
    </r>
    <r>
      <rPr>
        <sz val="12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микрорайон 6,                                                                строение 10</t>
    </r>
  </si>
  <si>
    <t xml:space="preserve">ИП Юсупов Арслан Анасович                                                                               </t>
  </si>
  <si>
    <t xml:space="preserve">ИП Икаева  Виктория  Казбековна                                                                                               </t>
  </si>
  <si>
    <t xml:space="preserve">ИП Мурадова Джамила Азиз кызы  </t>
  </si>
  <si>
    <r>
      <rPr>
        <sz val="11.5"/>
        <color theme="1"/>
        <rFont val="Times New Roman"/>
        <family val="1"/>
        <charset val="204"/>
      </rPr>
      <t xml:space="preserve">ИП Стадник Нурия Ахметовна </t>
    </r>
    <r>
      <rPr>
        <sz val="12"/>
        <color rgb="FFFF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(директор Стадник                                      Татьяна Валерьевна                               
</t>
    </r>
  </si>
  <si>
    <r>
      <rPr>
        <b/>
        <sz val="12"/>
        <color theme="1"/>
        <rFont val="Times New Roman"/>
        <family val="1"/>
        <charset val="204"/>
      </rPr>
      <t xml:space="preserve">«Дольче Вита»               </t>
    </r>
    <r>
      <rPr>
        <sz val="12"/>
        <color theme="1"/>
        <rFont val="Times New Roman"/>
        <family val="1"/>
        <charset val="204"/>
      </rPr>
      <t xml:space="preserve">
г. Лянтор,
микрорайон 4,
строение  21
</t>
    </r>
  </si>
  <si>
    <t xml:space="preserve">ИП Захарян Самвел Карленович                                        </t>
  </si>
  <si>
    <r>
      <rPr>
        <b/>
        <sz val="12"/>
        <color theme="1"/>
        <rFont val="Times New Roman"/>
        <family val="1"/>
        <charset val="204"/>
      </rPr>
      <t xml:space="preserve">«Лесная»                                     </t>
    </r>
    <r>
      <rPr>
        <sz val="12"/>
        <color theme="1"/>
        <rFont val="Times New Roman"/>
        <family val="1"/>
        <charset val="204"/>
      </rPr>
      <t xml:space="preserve">
г. Лянтор,
ул. Лесная,
строение 4
</t>
    </r>
  </si>
  <si>
    <t xml:space="preserve">ИП Алиев Орхан  </t>
  </si>
  <si>
    <t xml:space="preserve">ИП  Алибеков Виталий Зарифович                                              </t>
  </si>
  <si>
    <t xml:space="preserve">ИП Тахирова Севарахон Турсуновна               </t>
  </si>
  <si>
    <t xml:space="preserve">ИП Ибрагимов Нусрат Сираджаддин оглы                           </t>
  </si>
  <si>
    <r>
      <t xml:space="preserve">ИП  Аветисян                               Эдита Арменовна                                      </t>
    </r>
    <r>
      <rPr>
        <b/>
        <sz val="12"/>
        <color theme="1"/>
        <rFont val="Times New Roman"/>
        <family val="1"/>
        <charset val="204"/>
      </rPr>
      <t xml:space="preserve">                 </t>
    </r>
  </si>
  <si>
    <r>
      <t xml:space="preserve">ИП Фаттаев Атабала Сабир оглы        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</si>
  <si>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ИП Анастасян Манан Валерьевна                            </t>
  </si>
  <si>
    <r>
      <rPr>
        <b/>
        <sz val="12"/>
        <color theme="1"/>
        <rFont val="Times New Roman"/>
        <family val="1"/>
        <charset val="204"/>
      </rPr>
      <t xml:space="preserve">«Mr.Roll»                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            </t>
    </r>
    <r>
      <rPr>
        <sz val="12"/>
        <color theme="1"/>
        <rFont val="Times New Roman"/>
        <family val="1"/>
        <charset val="204"/>
      </rPr>
      <t xml:space="preserve">
г. Лянтор,                                    ул. Назаргалеева, строение 12/1
</t>
    </r>
  </si>
  <si>
    <r>
      <t xml:space="preserve">«Восток»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г. Лянтор,                                                             микрорайон 2, строение 58/4    </t>
    </r>
  </si>
  <si>
    <r>
      <rPr>
        <b/>
        <sz val="12"/>
        <rFont val="Times New Roman"/>
        <family val="1"/>
        <charset val="204"/>
      </rPr>
      <t xml:space="preserve">«Домашняя кухня»                                                              </t>
    </r>
    <r>
      <rPr>
        <sz val="12"/>
        <rFont val="Times New Roman"/>
        <family val="1"/>
        <charset val="204"/>
      </rPr>
      <t xml:space="preserve">
г. Лянтор, ул. Эстонских дорожников, строение 40
</t>
    </r>
  </si>
  <si>
    <r>
      <rPr>
        <b/>
        <sz val="12"/>
        <rFont val="Times New Roman"/>
        <family val="1"/>
        <charset val="204"/>
      </rPr>
      <t xml:space="preserve">«Mangal House»                                      </t>
    </r>
    <r>
      <rPr>
        <sz val="12"/>
        <rFont val="Times New Roman"/>
        <family val="1"/>
        <charset val="204"/>
      </rPr>
      <t>г. Лянтор,                                                       ул. Таёжная,                                          строение 3</t>
    </r>
  </si>
  <si>
    <r>
      <t xml:space="preserve">«SUSHI TOWN» 
</t>
    </r>
    <r>
      <rPr>
        <sz val="12"/>
        <rFont val="Times New Roman"/>
        <family val="1"/>
        <charset val="204"/>
      </rPr>
      <t>г.Лянтор,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микрорайон 4,               дом 6
</t>
    </r>
  </si>
  <si>
    <t xml:space="preserve">ИП Ванисян Альберт Рудольфович              </t>
  </si>
  <si>
    <t xml:space="preserve">ИП Дехконова Мукадас Хасановна            </t>
  </si>
  <si>
    <t xml:space="preserve">ИП Валеева Юлия Игоревна                                                                                                                                                           </t>
  </si>
  <si>
    <t xml:space="preserve">ИП Очилова Ойсолув Нематовна                                                                  </t>
  </si>
  <si>
    <t xml:space="preserve">ИП Фарсиян                                                            Гурген Шведиевич                                   </t>
  </si>
  <si>
    <t xml:space="preserve"> ИП Абдусаматов Сухроб Абдукахарович      </t>
  </si>
  <si>
    <t xml:space="preserve"> ИП Абдусаматов Сухроб Абдукахарович               </t>
  </si>
  <si>
    <t xml:space="preserve">ИП Бахрамова Гавхарай Турсуновна                         </t>
  </si>
  <si>
    <t xml:space="preserve">ООО "Пицца Урал" генеральный директор Улитин Михаил Анатольевич, управляющий Карпов Максим Васильевич                 </t>
  </si>
  <si>
    <t xml:space="preserve">ИП Гиззатуллин 
Айдар Фларитович                                                                </t>
  </si>
  <si>
    <t xml:space="preserve">ИП Манасян                                                       Римма Сергеевна                                                     </t>
  </si>
  <si>
    <t xml:space="preserve">ИП Минасян Мери Аркадьевна                                     </t>
  </si>
  <si>
    <t xml:space="preserve">ИП Биккузин                                        Ринат Гайзуллович                          
</t>
  </si>
  <si>
    <r>
      <rPr>
        <b/>
        <sz val="12"/>
        <color theme="1"/>
        <rFont val="Times New Roman"/>
        <family val="1"/>
        <charset val="204"/>
      </rPr>
      <t xml:space="preserve">«Югра»                            </t>
    </r>
    <r>
      <rPr>
        <sz val="12"/>
        <color theme="1"/>
        <rFont val="Times New Roman"/>
        <family val="1"/>
        <charset val="204"/>
      </rPr>
      <t xml:space="preserve">
г. Лянтор, микрорайон 1
</t>
    </r>
  </si>
  <si>
    <t xml:space="preserve">ИП Фарсиян                                                                  Гурген Шведиевич                                                               </t>
  </si>
  <si>
    <r>
      <rPr>
        <b/>
        <sz val="12"/>
        <color theme="1"/>
        <rFont val="Times New Roman"/>
        <family val="1"/>
        <charset val="204"/>
      </rPr>
      <t xml:space="preserve">«Шашлычный дворик»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г. Лянтор,              ул. Назаргалеева, строение 6</t>
    </r>
  </si>
  <si>
    <r>
      <rPr>
        <b/>
        <sz val="10.5"/>
        <color theme="1"/>
        <rFont val="Times New Roman"/>
        <family val="1"/>
        <charset val="204"/>
      </rPr>
      <t xml:space="preserve">«Сытый Самурай»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г. Лянтор,
ул. Назаргалеева,
строение 6/1
</t>
    </r>
  </si>
  <si>
    <t xml:space="preserve">ИП Рахимов                                                           Далер Икромович                             
</t>
  </si>
  <si>
    <t xml:space="preserve">ООО                                                              «Титул»                                                                                 директор Степанова Елена Аександровна; управляющий Смотрова Светлана Константиновна          </t>
  </si>
  <si>
    <r>
      <t xml:space="preserve">«Сели-Поели»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г. Лянтор, ул. Магистральная, строение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</si>
</sst>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 applyBorder="0">
      <alignment horizontal="left"/>
    </xf>
    <xf numFmtId="0" fontId="23" fillId="0" borderId="0"/>
  </cellStyleXfs>
  <cellXfs count="8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/>
    </xf>
    <xf numFmtId="0" fontId="12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0" fillId="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22" fillId="2" borderId="0" xfId="0" applyFont="1" applyFill="1"/>
    <xf numFmtId="0" fontId="22" fillId="2" borderId="1" xfId="0" applyFont="1" applyFill="1" applyBorder="1"/>
    <xf numFmtId="0" fontId="4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12" fillId="2" borderId="1" xfId="0" applyFont="1" applyFill="1" applyBorder="1" applyAlignment="1">
      <alignment horizontal="center" vertical="top"/>
    </xf>
    <xf numFmtId="0" fontId="15" fillId="0" borderId="0" xfId="0" applyFont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left" vertical="top" wrapText="1"/>
    </xf>
    <xf numFmtId="0" fontId="18" fillId="2" borderId="5" xfId="0" applyFont="1" applyFill="1" applyBorder="1" applyAlignment="1">
      <alignment horizontal="left" vertical="center" wrapText="1"/>
    </xf>
    <xf numFmtId="0" fontId="0" fillId="2" borderId="8" xfId="0" applyFill="1" applyBorder="1"/>
    <xf numFmtId="0" fontId="19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/>
    </xf>
    <xf numFmtId="0" fontId="13" fillId="0" borderId="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20" fillId="2" borderId="4" xfId="0" applyFont="1" applyFill="1" applyBorder="1" applyAlignment="1">
      <alignment horizontal="left" vertical="top" wrapText="1"/>
    </xf>
    <xf numFmtId="0" fontId="20" fillId="2" borderId="6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6" xfId="0" applyFont="1" applyFill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 xr:uid="{334B23DB-16C1-4BBF-BAD8-51D073EB39D8}"/>
    <cellStyle name="Стиль 1" xfId="1" xr:uid="{00000000-0005-0000-0000-000001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56F7F-D708-4193-A9B6-934713F8E502}">
  <dimension ref="A1:S58"/>
  <sheetViews>
    <sheetView tabSelected="1" zoomScale="75" zoomScaleNormal="75" workbookViewId="0">
      <pane ySplit="1" topLeftCell="A2" activePane="bottomLeft" state="frozen"/>
      <selection pane="bottomLeft" activeCell="P43" sqref="P43"/>
    </sheetView>
  </sheetViews>
  <sheetFormatPr defaultColWidth="9.140625" defaultRowHeight="24" customHeight="1" x14ac:dyDescent="0.25"/>
  <cols>
    <col min="1" max="1" width="7" style="4" customWidth="1"/>
    <col min="2" max="2" width="10.42578125" style="4" customWidth="1"/>
    <col min="3" max="3" width="20" style="4" customWidth="1"/>
    <col min="4" max="4" width="22.140625" style="4" customWidth="1"/>
    <col min="5" max="5" width="15.28515625" style="4" customWidth="1"/>
    <col min="6" max="6" width="14.28515625" style="4" customWidth="1"/>
    <col min="7" max="7" width="8.140625" style="4" customWidth="1"/>
    <col min="8" max="8" width="7.7109375" style="4" customWidth="1"/>
    <col min="9" max="9" width="24.7109375" style="4" customWidth="1"/>
    <col min="10" max="10" width="15.5703125" style="4" customWidth="1"/>
    <col min="11" max="16384" width="9.140625" style="4"/>
  </cols>
  <sheetData>
    <row r="1" spans="1:11" ht="10.5" hidden="1" customHeight="1" x14ac:dyDescent="0.3">
      <c r="A1" s="3"/>
      <c r="B1" s="3"/>
      <c r="C1" s="2"/>
      <c r="D1" s="2"/>
      <c r="E1" s="2"/>
      <c r="F1" s="2"/>
      <c r="G1" s="2"/>
      <c r="H1" s="2"/>
      <c r="I1" s="1"/>
    </row>
    <row r="2" spans="1:11" ht="51" customHeight="1" x14ac:dyDescent="0.3">
      <c r="A2" s="3"/>
      <c r="B2" s="3"/>
      <c r="C2" s="2"/>
      <c r="D2" s="2"/>
      <c r="E2" s="2"/>
      <c r="F2" s="2"/>
      <c r="G2" s="2"/>
      <c r="J2" s="55"/>
    </row>
    <row r="3" spans="1:11" ht="42" customHeight="1" x14ac:dyDescent="0.25">
      <c r="A3" s="79" t="s">
        <v>132</v>
      </c>
      <c r="B3" s="79"/>
      <c r="C3" s="79"/>
      <c r="D3" s="79"/>
      <c r="E3" s="79"/>
      <c r="F3" s="79"/>
      <c r="G3" s="79"/>
      <c r="H3" s="79"/>
      <c r="I3" s="79"/>
    </row>
    <row r="4" spans="1:11" ht="22.5" customHeight="1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ht="59.25" customHeight="1" x14ac:dyDescent="0.25">
      <c r="A5" s="80" t="s">
        <v>0</v>
      </c>
      <c r="B5" s="80" t="s">
        <v>64</v>
      </c>
      <c r="C5" s="80" t="s">
        <v>65</v>
      </c>
      <c r="D5" s="80" t="s">
        <v>66</v>
      </c>
      <c r="E5" s="82" t="s">
        <v>3</v>
      </c>
      <c r="F5" s="82" t="s">
        <v>67</v>
      </c>
      <c r="G5" s="82" t="s">
        <v>68</v>
      </c>
      <c r="H5" s="82" t="s">
        <v>69</v>
      </c>
      <c r="I5" s="82" t="s">
        <v>1</v>
      </c>
      <c r="J5" s="56" t="s">
        <v>70</v>
      </c>
    </row>
    <row r="6" spans="1:11" ht="95.25" customHeight="1" x14ac:dyDescent="0.25">
      <c r="A6" s="81"/>
      <c r="B6" s="81"/>
      <c r="C6" s="81"/>
      <c r="D6" s="81"/>
      <c r="E6" s="83"/>
      <c r="F6" s="83"/>
      <c r="G6" s="83"/>
      <c r="H6" s="83"/>
      <c r="I6" s="83"/>
      <c r="J6" s="57"/>
    </row>
    <row r="7" spans="1:11" ht="17.25" customHeight="1" thickBot="1" x14ac:dyDescent="0.3">
      <c r="A7" s="38">
        <v>1</v>
      </c>
      <c r="B7" s="38">
        <v>2</v>
      </c>
      <c r="C7" s="38">
        <v>3</v>
      </c>
      <c r="D7" s="38">
        <v>4</v>
      </c>
      <c r="E7" s="38">
        <v>6</v>
      </c>
      <c r="F7" s="38">
        <v>7</v>
      </c>
      <c r="G7" s="38">
        <v>8</v>
      </c>
      <c r="H7" s="38">
        <v>9</v>
      </c>
      <c r="I7" s="38">
        <v>10</v>
      </c>
      <c r="J7" s="39">
        <v>14</v>
      </c>
    </row>
    <row r="8" spans="1:11" ht="17.25" customHeight="1" thickBot="1" x14ac:dyDescent="0.3">
      <c r="A8" s="62" t="s">
        <v>63</v>
      </c>
      <c r="B8" s="63"/>
      <c r="C8" s="63"/>
      <c r="D8" s="63"/>
      <c r="E8" s="63"/>
      <c r="F8" s="63"/>
      <c r="G8" s="63"/>
      <c r="H8" s="63"/>
      <c r="I8" s="63"/>
      <c r="J8" s="49"/>
    </row>
    <row r="9" spans="1:11" ht="127.5" customHeight="1" x14ac:dyDescent="0.25">
      <c r="A9" s="8" t="s">
        <v>71</v>
      </c>
      <c r="B9" s="50" t="s">
        <v>4</v>
      </c>
      <c r="C9" s="51" t="s">
        <v>119</v>
      </c>
      <c r="D9" s="52" t="s">
        <v>136</v>
      </c>
      <c r="E9" s="50" t="s">
        <v>5</v>
      </c>
      <c r="F9" s="50" t="s">
        <v>120</v>
      </c>
      <c r="G9" s="53">
        <v>40</v>
      </c>
      <c r="H9" s="50">
        <v>82</v>
      </c>
      <c r="I9" s="50" t="s">
        <v>121</v>
      </c>
      <c r="J9" s="22"/>
    </row>
    <row r="10" spans="1:11" ht="127.5" customHeight="1" x14ac:dyDescent="0.25">
      <c r="A10" s="8" t="s">
        <v>72</v>
      </c>
      <c r="B10" s="9" t="s">
        <v>4</v>
      </c>
      <c r="C10" s="10" t="s">
        <v>125</v>
      </c>
      <c r="D10" s="11" t="s">
        <v>137</v>
      </c>
      <c r="E10" s="9" t="s">
        <v>5</v>
      </c>
      <c r="F10" s="9" t="s">
        <v>42</v>
      </c>
      <c r="G10" s="9">
        <v>120</v>
      </c>
      <c r="H10" s="9">
        <v>200</v>
      </c>
      <c r="I10" s="9" t="s">
        <v>52</v>
      </c>
      <c r="J10" s="22"/>
    </row>
    <row r="11" spans="1:11" ht="115.5" customHeight="1" x14ac:dyDescent="0.25">
      <c r="A11" s="6" t="s">
        <v>73</v>
      </c>
      <c r="B11" s="12" t="s">
        <v>4</v>
      </c>
      <c r="C11" s="12" t="s">
        <v>122</v>
      </c>
      <c r="D11" s="31" t="s">
        <v>138</v>
      </c>
      <c r="E11" s="37" t="s">
        <v>5</v>
      </c>
      <c r="F11" s="37" t="s">
        <v>6</v>
      </c>
      <c r="G11" s="37">
        <v>110</v>
      </c>
      <c r="H11" s="37">
        <v>182</v>
      </c>
      <c r="I11" s="37" t="s">
        <v>123</v>
      </c>
      <c r="J11" s="22"/>
    </row>
    <row r="12" spans="1:11" ht="85.5" customHeight="1" x14ac:dyDescent="0.25">
      <c r="A12" s="6" t="s">
        <v>74</v>
      </c>
      <c r="B12" s="9" t="s">
        <v>4</v>
      </c>
      <c r="C12" s="9" t="s">
        <v>140</v>
      </c>
      <c r="D12" s="9" t="s">
        <v>139</v>
      </c>
      <c r="E12" s="9" t="s">
        <v>5</v>
      </c>
      <c r="F12" s="9" t="s">
        <v>43</v>
      </c>
      <c r="G12" s="9">
        <v>70</v>
      </c>
      <c r="H12" s="9">
        <v>100</v>
      </c>
      <c r="I12" s="9" t="s">
        <v>16</v>
      </c>
      <c r="J12" s="22"/>
    </row>
    <row r="13" spans="1:11" ht="88.5" customHeight="1" x14ac:dyDescent="0.25">
      <c r="A13" s="6" t="s">
        <v>75</v>
      </c>
      <c r="B13" s="9" t="s">
        <v>4</v>
      </c>
      <c r="C13" s="9" t="s">
        <v>142</v>
      </c>
      <c r="D13" s="9" t="s">
        <v>141</v>
      </c>
      <c r="E13" s="9" t="s">
        <v>5</v>
      </c>
      <c r="F13" s="9" t="s">
        <v>6</v>
      </c>
      <c r="G13" s="9">
        <v>90</v>
      </c>
      <c r="H13" s="9">
        <v>136</v>
      </c>
      <c r="I13" s="6" t="s">
        <v>133</v>
      </c>
      <c r="J13" s="22"/>
    </row>
    <row r="14" spans="1:11" ht="96.75" customHeight="1" x14ac:dyDescent="0.25">
      <c r="A14" s="6" t="s">
        <v>76</v>
      </c>
      <c r="B14" s="37" t="s">
        <v>4</v>
      </c>
      <c r="C14" s="6" t="s">
        <v>134</v>
      </c>
      <c r="D14" s="37" t="s">
        <v>143</v>
      </c>
      <c r="E14" s="37" t="s">
        <v>5</v>
      </c>
      <c r="F14" s="37" t="s">
        <v>45</v>
      </c>
      <c r="G14" s="37">
        <v>30</v>
      </c>
      <c r="H14" s="37">
        <v>50</v>
      </c>
      <c r="I14" s="37" t="s">
        <v>127</v>
      </c>
      <c r="J14" s="22"/>
      <c r="K14" s="36"/>
    </row>
    <row r="15" spans="1:11" ht="100.5" customHeight="1" x14ac:dyDescent="0.25">
      <c r="A15" s="6" t="s">
        <v>77</v>
      </c>
      <c r="B15" s="9" t="s">
        <v>4</v>
      </c>
      <c r="C15" s="9" t="s">
        <v>60</v>
      </c>
      <c r="D15" s="13" t="s">
        <v>48</v>
      </c>
      <c r="E15" s="9" t="s">
        <v>5</v>
      </c>
      <c r="F15" s="9" t="s">
        <v>29</v>
      </c>
      <c r="G15" s="9">
        <v>28</v>
      </c>
      <c r="H15" s="9">
        <v>45</v>
      </c>
      <c r="I15" s="13" t="s">
        <v>48</v>
      </c>
      <c r="J15" s="22"/>
    </row>
    <row r="16" spans="1:11" ht="100.5" customHeight="1" x14ac:dyDescent="0.25">
      <c r="A16" s="6" t="s">
        <v>78</v>
      </c>
      <c r="B16" s="9" t="s">
        <v>4</v>
      </c>
      <c r="C16" s="9" t="s">
        <v>150</v>
      </c>
      <c r="D16" s="12" t="s">
        <v>144</v>
      </c>
      <c r="E16" s="9" t="s">
        <v>5</v>
      </c>
      <c r="F16" s="9" t="s">
        <v>35</v>
      </c>
      <c r="G16" s="9">
        <v>45</v>
      </c>
      <c r="H16" s="12">
        <v>60</v>
      </c>
      <c r="I16" s="9" t="s">
        <v>44</v>
      </c>
      <c r="J16" s="22"/>
    </row>
    <row r="17" spans="1:19" ht="95.25" customHeight="1" x14ac:dyDescent="0.25">
      <c r="A17" s="6" t="s">
        <v>79</v>
      </c>
      <c r="B17" s="9" t="s">
        <v>4</v>
      </c>
      <c r="C17" s="10" t="s">
        <v>151</v>
      </c>
      <c r="D17" s="6" t="s">
        <v>145</v>
      </c>
      <c r="E17" s="9" t="s">
        <v>5</v>
      </c>
      <c r="F17" s="9" t="s">
        <v>6</v>
      </c>
      <c r="G17" s="28">
        <v>140</v>
      </c>
      <c r="H17" s="28">
        <v>177</v>
      </c>
      <c r="I17" s="9" t="s">
        <v>17</v>
      </c>
      <c r="J17" s="22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77.25" customHeight="1" x14ac:dyDescent="0.25">
      <c r="A18" s="6" t="s">
        <v>80</v>
      </c>
      <c r="B18" s="9" t="s">
        <v>4</v>
      </c>
      <c r="C18" s="10" t="s">
        <v>19</v>
      </c>
      <c r="D18" s="12" t="s">
        <v>146</v>
      </c>
      <c r="E18" s="9" t="s">
        <v>5</v>
      </c>
      <c r="F18" s="9" t="s">
        <v>6</v>
      </c>
      <c r="G18" s="28">
        <v>32</v>
      </c>
      <c r="H18" s="28">
        <v>60</v>
      </c>
      <c r="I18" s="9" t="s">
        <v>118</v>
      </c>
      <c r="J18" s="22"/>
      <c r="K18" s="40"/>
      <c r="L18" s="40"/>
    </row>
    <row r="19" spans="1:19" ht="102" customHeight="1" x14ac:dyDescent="0.25">
      <c r="A19" s="6" t="s">
        <v>81</v>
      </c>
      <c r="B19" s="9" t="s">
        <v>4</v>
      </c>
      <c r="C19" s="12" t="s">
        <v>152</v>
      </c>
      <c r="D19" s="9" t="s">
        <v>147</v>
      </c>
      <c r="E19" s="9" t="s">
        <v>5</v>
      </c>
      <c r="F19" s="9" t="s">
        <v>41</v>
      </c>
      <c r="G19" s="12">
        <v>22</v>
      </c>
      <c r="H19" s="12">
        <v>37</v>
      </c>
      <c r="I19" s="12" t="s">
        <v>55</v>
      </c>
      <c r="J19" s="22"/>
    </row>
    <row r="20" spans="1:19" ht="81" customHeight="1" x14ac:dyDescent="0.25">
      <c r="A20" s="6" t="s">
        <v>82</v>
      </c>
      <c r="B20" s="9" t="s">
        <v>4</v>
      </c>
      <c r="C20" s="9" t="s">
        <v>49</v>
      </c>
      <c r="D20" s="17" t="s">
        <v>148</v>
      </c>
      <c r="E20" s="9" t="s">
        <v>8</v>
      </c>
      <c r="F20" s="9" t="s">
        <v>6</v>
      </c>
      <c r="G20" s="9">
        <v>30</v>
      </c>
      <c r="H20" s="9">
        <v>60</v>
      </c>
      <c r="I20" s="12" t="s">
        <v>55</v>
      </c>
      <c r="J20" s="22"/>
    </row>
    <row r="21" spans="1:19" ht="86.25" customHeight="1" x14ac:dyDescent="0.25">
      <c r="A21" s="6" t="s">
        <v>83</v>
      </c>
      <c r="B21" s="9" t="s">
        <v>4</v>
      </c>
      <c r="C21" s="12" t="s">
        <v>153</v>
      </c>
      <c r="D21" s="9" t="s">
        <v>149</v>
      </c>
      <c r="E21" s="9" t="s">
        <v>5</v>
      </c>
      <c r="F21" s="9" t="s">
        <v>33</v>
      </c>
      <c r="G21" s="14">
        <v>30</v>
      </c>
      <c r="H21" s="14">
        <v>30</v>
      </c>
      <c r="I21" s="9" t="s">
        <v>36</v>
      </c>
      <c r="J21" s="22"/>
    </row>
    <row r="22" spans="1:19" s="7" customFormat="1" ht="133.5" customHeight="1" x14ac:dyDescent="0.25">
      <c r="A22" s="6" t="s">
        <v>84</v>
      </c>
      <c r="B22" s="9" t="s">
        <v>4</v>
      </c>
      <c r="C22" s="9" t="s">
        <v>46</v>
      </c>
      <c r="D22" s="9"/>
      <c r="E22" s="9" t="s">
        <v>5</v>
      </c>
      <c r="F22" s="9" t="s">
        <v>28</v>
      </c>
      <c r="G22" s="14">
        <v>18</v>
      </c>
      <c r="H22" s="14">
        <v>46</v>
      </c>
      <c r="I22" s="13" t="s">
        <v>48</v>
      </c>
      <c r="J22" s="22"/>
    </row>
    <row r="23" spans="1:19" ht="118.5" customHeight="1" x14ac:dyDescent="0.25">
      <c r="A23" s="6" t="s">
        <v>85</v>
      </c>
      <c r="B23" s="9" t="s">
        <v>4</v>
      </c>
      <c r="C23" s="20" t="s">
        <v>154</v>
      </c>
      <c r="D23" s="12" t="s">
        <v>155</v>
      </c>
      <c r="E23" s="9" t="s">
        <v>5</v>
      </c>
      <c r="F23" s="9" t="s">
        <v>59</v>
      </c>
      <c r="G23" s="28">
        <v>22</v>
      </c>
      <c r="H23" s="28">
        <v>34</v>
      </c>
      <c r="I23" s="9" t="s">
        <v>36</v>
      </c>
      <c r="J23" s="21"/>
    </row>
    <row r="24" spans="1:19" ht="118.5" customHeight="1" x14ac:dyDescent="0.25">
      <c r="A24" s="6" t="s">
        <v>110</v>
      </c>
      <c r="B24" s="9" t="s">
        <v>4</v>
      </c>
      <c r="C24" s="15" t="s">
        <v>117</v>
      </c>
      <c r="D24" s="12" t="s">
        <v>156</v>
      </c>
      <c r="E24" s="9" t="s">
        <v>5</v>
      </c>
      <c r="F24" s="9" t="s">
        <v>59</v>
      </c>
      <c r="G24" s="14">
        <v>100</v>
      </c>
      <c r="H24" s="14">
        <v>140</v>
      </c>
      <c r="I24" s="9" t="s">
        <v>111</v>
      </c>
      <c r="J24" s="21"/>
    </row>
    <row r="25" spans="1:19" s="25" customFormat="1" ht="53.25" customHeight="1" x14ac:dyDescent="0.25">
      <c r="A25" s="60" t="s">
        <v>86</v>
      </c>
      <c r="B25" s="61"/>
      <c r="C25" s="23" t="s">
        <v>87</v>
      </c>
      <c r="D25" s="23" t="s">
        <v>87</v>
      </c>
      <c r="E25" s="23" t="s">
        <v>87</v>
      </c>
      <c r="F25" s="23" t="s">
        <v>87</v>
      </c>
      <c r="G25" s="24">
        <f>SUM(G9:G24)</f>
        <v>927</v>
      </c>
      <c r="H25" s="24">
        <f>SUM(H9:H24)</f>
        <v>1439</v>
      </c>
      <c r="I25" s="23" t="s">
        <v>87</v>
      </c>
      <c r="J25" s="26"/>
    </row>
    <row r="26" spans="1:19" s="25" customFormat="1" ht="31.5" customHeight="1" x14ac:dyDescent="0.25">
      <c r="A26" s="58" t="s">
        <v>88</v>
      </c>
      <c r="B26" s="59"/>
      <c r="C26" s="59"/>
      <c r="D26" s="59"/>
      <c r="E26" s="46"/>
      <c r="F26" s="46"/>
      <c r="G26" s="46"/>
      <c r="H26" s="46"/>
      <c r="I26" s="46"/>
      <c r="J26" s="26"/>
    </row>
    <row r="27" spans="1:19" ht="132.75" customHeight="1" x14ac:dyDescent="0.25">
      <c r="A27" s="6" t="s">
        <v>89</v>
      </c>
      <c r="B27" s="9" t="s">
        <v>9</v>
      </c>
      <c r="C27" s="10" t="s">
        <v>37</v>
      </c>
      <c r="D27" s="6" t="s">
        <v>157</v>
      </c>
      <c r="E27" s="37" t="s">
        <v>5</v>
      </c>
      <c r="F27" s="37" t="s">
        <v>124</v>
      </c>
      <c r="G27" s="37">
        <v>28</v>
      </c>
      <c r="H27" s="28">
        <v>58</v>
      </c>
      <c r="I27" s="9" t="s">
        <v>18</v>
      </c>
      <c r="J27" s="22"/>
    </row>
    <row r="28" spans="1:19" ht="102" customHeight="1" x14ac:dyDescent="0.25">
      <c r="A28" s="6" t="s">
        <v>90</v>
      </c>
      <c r="B28" s="9" t="s">
        <v>9</v>
      </c>
      <c r="C28" s="54" t="s">
        <v>135</v>
      </c>
      <c r="D28" s="6" t="s">
        <v>158</v>
      </c>
      <c r="E28" s="6" t="s">
        <v>5</v>
      </c>
      <c r="F28" s="12" t="s">
        <v>131</v>
      </c>
      <c r="G28" s="6">
        <v>36</v>
      </c>
      <c r="H28" s="41">
        <v>53</v>
      </c>
      <c r="I28" s="9" t="s">
        <v>18</v>
      </c>
      <c r="J28" s="22"/>
      <c r="K28" s="65"/>
      <c r="L28" s="66"/>
      <c r="M28" s="66"/>
    </row>
    <row r="29" spans="1:19" ht="109.5" customHeight="1" x14ac:dyDescent="0.25">
      <c r="A29" s="6" t="s">
        <v>91</v>
      </c>
      <c r="B29" s="12" t="s">
        <v>57</v>
      </c>
      <c r="C29" s="12" t="s">
        <v>115</v>
      </c>
      <c r="D29" s="9" t="s">
        <v>159</v>
      </c>
      <c r="E29" s="9" t="s">
        <v>5</v>
      </c>
      <c r="F29" s="9" t="s">
        <v>130</v>
      </c>
      <c r="G29" s="12">
        <v>36</v>
      </c>
      <c r="H29" s="12">
        <v>48</v>
      </c>
      <c r="I29" s="12" t="s">
        <v>51</v>
      </c>
      <c r="J29" s="22"/>
    </row>
    <row r="30" spans="1:19" s="25" customFormat="1" ht="46.5" customHeight="1" x14ac:dyDescent="0.25">
      <c r="A30" s="60" t="s">
        <v>92</v>
      </c>
      <c r="B30" s="61"/>
      <c r="C30" s="23" t="s">
        <v>87</v>
      </c>
      <c r="D30" s="23" t="s">
        <v>87</v>
      </c>
      <c r="E30" s="23" t="s">
        <v>87</v>
      </c>
      <c r="F30" s="23" t="s">
        <v>87</v>
      </c>
      <c r="G30" s="24">
        <f>SUM(G27:G29)</f>
        <v>100</v>
      </c>
      <c r="H30" s="24">
        <f>SUM(H27:H29)</f>
        <v>159</v>
      </c>
      <c r="I30" s="23" t="s">
        <v>87</v>
      </c>
      <c r="J30" s="26"/>
    </row>
    <row r="31" spans="1:19" s="25" customFormat="1" ht="20.25" customHeight="1" x14ac:dyDescent="0.25">
      <c r="A31" s="73" t="s">
        <v>93</v>
      </c>
      <c r="B31" s="74"/>
      <c r="C31" s="74"/>
      <c r="D31" s="74"/>
      <c r="E31" s="44"/>
      <c r="F31" s="44"/>
      <c r="G31" s="44"/>
      <c r="H31" s="44"/>
      <c r="I31" s="44"/>
      <c r="J31" s="45"/>
    </row>
    <row r="32" spans="1:19" ht="118.5" customHeight="1" x14ac:dyDescent="0.25">
      <c r="A32" s="6" t="s">
        <v>94</v>
      </c>
      <c r="B32" s="9" t="s">
        <v>7</v>
      </c>
      <c r="C32" s="9" t="s">
        <v>26</v>
      </c>
      <c r="D32" s="9" t="s">
        <v>160</v>
      </c>
      <c r="E32" s="9" t="s">
        <v>5</v>
      </c>
      <c r="F32" s="9" t="s">
        <v>30</v>
      </c>
      <c r="G32" s="14">
        <v>3</v>
      </c>
      <c r="H32" s="14">
        <v>15</v>
      </c>
      <c r="I32" s="19" t="s">
        <v>27</v>
      </c>
      <c r="J32" s="22"/>
    </row>
    <row r="33" spans="1:10" ht="118.5" customHeight="1" x14ac:dyDescent="0.25">
      <c r="A33" s="6" t="s">
        <v>95</v>
      </c>
      <c r="B33" s="9" t="s">
        <v>7</v>
      </c>
      <c r="C33" s="9" t="s">
        <v>61</v>
      </c>
      <c r="D33" s="9" t="s">
        <v>161</v>
      </c>
      <c r="E33" s="9" t="s">
        <v>5</v>
      </c>
      <c r="F33" s="9" t="s">
        <v>56</v>
      </c>
      <c r="G33" s="14" t="s">
        <v>47</v>
      </c>
      <c r="H33" s="14">
        <v>22</v>
      </c>
      <c r="I33" s="9" t="s">
        <v>58</v>
      </c>
      <c r="J33" s="21"/>
    </row>
    <row r="34" spans="1:10" ht="99" customHeight="1" x14ac:dyDescent="0.25">
      <c r="A34" s="6" t="s">
        <v>96</v>
      </c>
      <c r="B34" s="37" t="s">
        <v>7</v>
      </c>
      <c r="C34" s="27" t="s">
        <v>97</v>
      </c>
      <c r="D34" s="37" t="s">
        <v>162</v>
      </c>
      <c r="E34" s="37" t="s">
        <v>5</v>
      </c>
      <c r="F34" s="37" t="s">
        <v>6</v>
      </c>
      <c r="G34" s="28">
        <v>16</v>
      </c>
      <c r="H34" s="28">
        <v>20</v>
      </c>
      <c r="I34" s="37" t="s">
        <v>17</v>
      </c>
      <c r="J34" s="21"/>
    </row>
    <row r="35" spans="1:10" ht="147.75" customHeight="1" x14ac:dyDescent="0.25">
      <c r="A35" s="6" t="s">
        <v>98</v>
      </c>
      <c r="B35" s="9" t="s">
        <v>20</v>
      </c>
      <c r="C35" s="9" t="s">
        <v>53</v>
      </c>
      <c r="D35" s="12" t="s">
        <v>163</v>
      </c>
      <c r="E35" s="9" t="s">
        <v>5</v>
      </c>
      <c r="F35" s="9" t="s">
        <v>6</v>
      </c>
      <c r="G35" s="9">
        <v>92</v>
      </c>
      <c r="H35" s="9">
        <v>147</v>
      </c>
      <c r="I35" s="9" t="s">
        <v>54</v>
      </c>
      <c r="J35" s="22"/>
    </row>
    <row r="36" spans="1:10" ht="74.25" customHeight="1" x14ac:dyDescent="0.25">
      <c r="A36" s="6" t="s">
        <v>103</v>
      </c>
      <c r="B36" s="9" t="s">
        <v>128</v>
      </c>
      <c r="C36" s="15" t="s">
        <v>129</v>
      </c>
      <c r="D36" s="12" t="s">
        <v>164</v>
      </c>
      <c r="E36" s="12" t="s">
        <v>5</v>
      </c>
      <c r="F36" s="12" t="s">
        <v>21</v>
      </c>
      <c r="G36" s="16">
        <v>44</v>
      </c>
      <c r="H36" s="16">
        <v>75</v>
      </c>
      <c r="I36" s="9" t="s">
        <v>24</v>
      </c>
      <c r="J36" s="22"/>
    </row>
    <row r="37" spans="1:10" ht="72" customHeight="1" x14ac:dyDescent="0.25">
      <c r="A37" s="6" t="s">
        <v>104</v>
      </c>
      <c r="B37" s="9" t="s">
        <v>22</v>
      </c>
      <c r="C37" s="10" t="s">
        <v>38</v>
      </c>
      <c r="D37" s="9" t="s">
        <v>165</v>
      </c>
      <c r="E37" s="9" t="s">
        <v>8</v>
      </c>
      <c r="F37" s="9" t="s">
        <v>6</v>
      </c>
      <c r="G37" s="14">
        <v>24</v>
      </c>
      <c r="H37" s="14">
        <v>87</v>
      </c>
      <c r="I37" s="9" t="s">
        <v>23</v>
      </c>
      <c r="J37" s="22"/>
    </row>
    <row r="38" spans="1:10" ht="70.5" customHeight="1" x14ac:dyDescent="0.25">
      <c r="A38" s="6" t="s">
        <v>105</v>
      </c>
      <c r="B38" s="9" t="s">
        <v>14</v>
      </c>
      <c r="C38" s="9" t="s">
        <v>40</v>
      </c>
      <c r="D38" s="6" t="s">
        <v>166</v>
      </c>
      <c r="E38" s="9" t="s">
        <v>5</v>
      </c>
      <c r="F38" s="9" t="s">
        <v>6</v>
      </c>
      <c r="G38" s="9">
        <v>50</v>
      </c>
      <c r="H38" s="9">
        <v>75</v>
      </c>
      <c r="I38" s="9" t="s">
        <v>50</v>
      </c>
      <c r="J38" s="22"/>
    </row>
    <row r="39" spans="1:10" ht="65.25" customHeight="1" x14ac:dyDescent="0.25">
      <c r="A39" s="6" t="s">
        <v>106</v>
      </c>
      <c r="B39" s="9" t="s">
        <v>14</v>
      </c>
      <c r="C39" s="9" t="s">
        <v>168</v>
      </c>
      <c r="D39" s="9" t="s">
        <v>167</v>
      </c>
      <c r="E39" s="9" t="s">
        <v>8</v>
      </c>
      <c r="F39" s="9" t="s">
        <v>6</v>
      </c>
      <c r="G39" s="14">
        <v>24</v>
      </c>
      <c r="H39" s="14">
        <v>50</v>
      </c>
      <c r="I39" s="9" t="s">
        <v>12</v>
      </c>
      <c r="J39" s="22"/>
    </row>
    <row r="40" spans="1:10" ht="98.25" customHeight="1" x14ac:dyDescent="0.25">
      <c r="A40" s="6" t="s">
        <v>107</v>
      </c>
      <c r="B40" s="9" t="s">
        <v>14</v>
      </c>
      <c r="C40" s="9" t="s">
        <v>170</v>
      </c>
      <c r="D40" s="9" t="s">
        <v>169</v>
      </c>
      <c r="E40" s="9" t="s">
        <v>5</v>
      </c>
      <c r="F40" s="9" t="s">
        <v>34</v>
      </c>
      <c r="G40" s="14">
        <v>8</v>
      </c>
      <c r="H40" s="14">
        <v>15</v>
      </c>
      <c r="I40" s="9" t="s">
        <v>25</v>
      </c>
      <c r="J40" s="22"/>
    </row>
    <row r="41" spans="1:10" s="29" customFormat="1" ht="27" customHeight="1" x14ac:dyDescent="0.2">
      <c r="A41" s="77" t="s">
        <v>99</v>
      </c>
      <c r="B41" s="78"/>
      <c r="C41" s="23" t="s">
        <v>87</v>
      </c>
      <c r="D41" s="23" t="s">
        <v>87</v>
      </c>
      <c r="E41" s="23" t="s">
        <v>87</v>
      </c>
      <c r="F41" s="23" t="s">
        <v>87</v>
      </c>
      <c r="G41" s="24">
        <f>SUM(G32:G40)</f>
        <v>261</v>
      </c>
      <c r="H41" s="24">
        <f>SUM(H32:H40)</f>
        <v>506</v>
      </c>
      <c r="I41" s="23" t="s">
        <v>87</v>
      </c>
      <c r="J41" s="30"/>
    </row>
    <row r="42" spans="1:10" s="25" customFormat="1" ht="20.25" customHeight="1" x14ac:dyDescent="0.25">
      <c r="A42" s="58" t="s">
        <v>100</v>
      </c>
      <c r="B42" s="59"/>
      <c r="C42" s="59"/>
      <c r="D42" s="59"/>
      <c r="E42" s="46"/>
      <c r="F42" s="46"/>
      <c r="G42" s="46"/>
      <c r="H42" s="46"/>
      <c r="I42" s="46"/>
      <c r="J42" s="26"/>
    </row>
    <row r="43" spans="1:10" ht="131.25" customHeight="1" x14ac:dyDescent="0.25">
      <c r="A43" s="6" t="s">
        <v>101</v>
      </c>
      <c r="B43" s="12" t="s">
        <v>62</v>
      </c>
      <c r="C43" s="15" t="s">
        <v>174</v>
      </c>
      <c r="D43" s="12" t="s">
        <v>173</v>
      </c>
      <c r="E43" s="9" t="s">
        <v>5</v>
      </c>
      <c r="F43" s="37" t="s">
        <v>112</v>
      </c>
      <c r="G43" s="14">
        <v>32</v>
      </c>
      <c r="H43" s="19">
        <v>40</v>
      </c>
      <c r="I43" s="9" t="s">
        <v>15</v>
      </c>
      <c r="J43" s="22"/>
    </row>
    <row r="44" spans="1:10" s="29" customFormat="1" ht="27" customHeight="1" x14ac:dyDescent="0.2">
      <c r="A44" s="77" t="s">
        <v>113</v>
      </c>
      <c r="B44" s="78"/>
      <c r="C44" s="23" t="s">
        <v>87</v>
      </c>
      <c r="D44" s="23" t="s">
        <v>87</v>
      </c>
      <c r="E44" s="23" t="s">
        <v>87</v>
      </c>
      <c r="F44" s="23" t="s">
        <v>87</v>
      </c>
      <c r="G44" s="24">
        <f>SUM(G43)</f>
        <v>32</v>
      </c>
      <c r="H44" s="24">
        <f>SUM(H43)</f>
        <v>40</v>
      </c>
      <c r="I44" s="23" t="s">
        <v>87</v>
      </c>
      <c r="J44" s="30"/>
    </row>
    <row r="45" spans="1:10" s="25" customFormat="1" ht="16.5" customHeight="1" x14ac:dyDescent="0.25">
      <c r="A45" s="75" t="s">
        <v>102</v>
      </c>
      <c r="B45" s="76"/>
      <c r="C45" s="76"/>
      <c r="D45" s="76"/>
      <c r="E45" s="43"/>
      <c r="F45" s="43"/>
      <c r="G45" s="43"/>
      <c r="H45" s="43"/>
      <c r="I45" s="43"/>
      <c r="J45" s="26"/>
    </row>
    <row r="46" spans="1:10" ht="114.75" customHeight="1" x14ac:dyDescent="0.25">
      <c r="A46" s="6" t="s">
        <v>108</v>
      </c>
      <c r="B46" s="9" t="s">
        <v>2</v>
      </c>
      <c r="C46" s="9" t="s">
        <v>39</v>
      </c>
      <c r="D46" s="18"/>
      <c r="E46" s="9" t="s">
        <v>5</v>
      </c>
      <c r="F46" s="9" t="s">
        <v>31</v>
      </c>
      <c r="G46" s="14" t="s">
        <v>10</v>
      </c>
      <c r="H46" s="14">
        <v>33</v>
      </c>
      <c r="I46" s="13" t="s">
        <v>48</v>
      </c>
      <c r="J46" s="22"/>
    </row>
    <row r="47" spans="1:10" ht="114" customHeight="1" x14ac:dyDescent="0.25">
      <c r="A47" s="6" t="s">
        <v>109</v>
      </c>
      <c r="B47" s="9" t="s">
        <v>13</v>
      </c>
      <c r="C47" s="9" t="s">
        <v>171</v>
      </c>
      <c r="D47" s="9" t="s">
        <v>172</v>
      </c>
      <c r="E47" s="9" t="s">
        <v>5</v>
      </c>
      <c r="F47" s="9" t="s">
        <v>32</v>
      </c>
      <c r="G47" s="14" t="s">
        <v>10</v>
      </c>
      <c r="H47" s="14">
        <v>15</v>
      </c>
      <c r="I47" s="9" t="s">
        <v>11</v>
      </c>
      <c r="J47" s="22"/>
    </row>
    <row r="48" spans="1:10" s="29" customFormat="1" ht="27" customHeight="1" x14ac:dyDescent="0.2">
      <c r="A48" s="67" t="s">
        <v>114</v>
      </c>
      <c r="B48" s="68"/>
      <c r="C48" s="23" t="s">
        <v>87</v>
      </c>
      <c r="D48" s="23" t="s">
        <v>87</v>
      </c>
      <c r="E48" s="23" t="s">
        <v>87</v>
      </c>
      <c r="F48" s="23" t="s">
        <v>87</v>
      </c>
      <c r="G48" s="24" t="s">
        <v>47</v>
      </c>
      <c r="H48" s="24">
        <f>SUM(H46:H47)</f>
        <v>48</v>
      </c>
      <c r="I48" s="23" t="s">
        <v>87</v>
      </c>
      <c r="J48" s="30"/>
    </row>
    <row r="49" spans="1:12" s="29" customFormat="1" ht="27" customHeight="1" x14ac:dyDescent="0.2">
      <c r="A49" s="67" t="s">
        <v>116</v>
      </c>
      <c r="B49" s="68"/>
      <c r="C49" s="23" t="s">
        <v>87</v>
      </c>
      <c r="D49" s="23" t="s">
        <v>87</v>
      </c>
      <c r="E49" s="23" t="s">
        <v>87</v>
      </c>
      <c r="F49" s="23" t="s">
        <v>87</v>
      </c>
      <c r="G49" s="24">
        <f>G25+G30+G41+G44</f>
        <v>1320</v>
      </c>
      <c r="H49" s="24">
        <f>H25+H30+H41+H44+H48</f>
        <v>2192</v>
      </c>
      <c r="I49" s="23" t="s">
        <v>87</v>
      </c>
      <c r="J49" s="30"/>
    </row>
    <row r="50" spans="1:12" ht="15" customHeight="1" x14ac:dyDescent="0.25">
      <c r="A50" s="69" t="s">
        <v>126</v>
      </c>
      <c r="B50" s="70"/>
      <c r="C50" s="71"/>
      <c r="D50" s="48"/>
      <c r="E50" s="48"/>
      <c r="F50" s="48"/>
      <c r="G50" s="48"/>
      <c r="H50" s="48"/>
      <c r="I50" s="48"/>
    </row>
    <row r="51" spans="1:12" ht="19.5" customHeight="1" x14ac:dyDescent="0.25">
      <c r="A51" s="72"/>
      <c r="B51" s="72"/>
      <c r="C51" s="47"/>
      <c r="J51" s="34"/>
      <c r="K51" s="32"/>
    </row>
    <row r="52" spans="1:12" ht="44.25" customHeight="1" x14ac:dyDescent="0.25">
      <c r="B52" s="48"/>
      <c r="C52" s="48"/>
      <c r="E52" s="5"/>
      <c r="F52" s="33"/>
      <c r="G52" s="33"/>
      <c r="J52" s="64"/>
      <c r="K52" s="64"/>
      <c r="L52" s="64"/>
    </row>
    <row r="54" spans="1:12" ht="24" hidden="1" customHeight="1" x14ac:dyDescent="0.25"/>
    <row r="55" spans="1:12" ht="24" hidden="1" customHeight="1" x14ac:dyDescent="0.25"/>
    <row r="56" spans="1:12" ht="24" hidden="1" customHeight="1" x14ac:dyDescent="0.25"/>
    <row r="57" spans="1:12" ht="24" hidden="1" customHeight="1" x14ac:dyDescent="0.25"/>
    <row r="58" spans="1:12" ht="24" hidden="1" customHeight="1" x14ac:dyDescent="0.25"/>
  </sheetData>
  <mergeCells count="26"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2:L52"/>
    <mergeCell ref="K28:M28"/>
    <mergeCell ref="A48:B48"/>
    <mergeCell ref="A49:B49"/>
    <mergeCell ref="A50:C50"/>
    <mergeCell ref="A51:B51"/>
    <mergeCell ref="A31:D31"/>
    <mergeCell ref="A42:D42"/>
    <mergeCell ref="A45:D45"/>
    <mergeCell ref="A44:B44"/>
    <mergeCell ref="A41:B41"/>
    <mergeCell ref="A30:B30"/>
    <mergeCell ref="J5:J6"/>
    <mergeCell ref="A26:D26"/>
    <mergeCell ref="A25:B25"/>
    <mergeCell ref="A8:I8"/>
  </mergeCells>
  <pageMargins left="0.39370078740157483" right="0.39370078740157483" top="0.35433070866141736" bottom="0.55118110236220474" header="0.31496062992125984" footer="0.51181102362204722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01.01.2025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2023-12-07T11:06:16Z</cp:lastPrinted>
  <dcterms:created xsi:type="dcterms:W3CDTF">2011-05-30T05:08:29Z</dcterms:created>
  <dcterms:modified xsi:type="dcterms:W3CDTF">2025-01-22T07:01:48Z</dcterms:modified>
</cp:coreProperties>
</file>