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7640" windowHeight="8985" tabRatio="834"/>
  </bookViews>
  <sheets>
    <sheet name="01.05.2022" sheetId="23" r:id="rId1"/>
  </sheets>
  <calcPr calcId="152511"/>
</workbook>
</file>

<file path=xl/calcChain.xml><?xml version="1.0" encoding="utf-8"?>
<calcChain xmlns="http://schemas.openxmlformats.org/spreadsheetml/2006/main">
  <c r="C29" i="23" l="1"/>
  <c r="C28" i="23"/>
  <c r="B29" i="23"/>
  <c r="B28" i="23"/>
  <c r="B27" i="23" l="1"/>
  <c r="D29" i="23" l="1"/>
  <c r="D28" i="23"/>
  <c r="C27" i="23"/>
  <c r="D27" i="23" s="1"/>
</calcChain>
</file>

<file path=xl/sharedStrings.xml><?xml version="1.0" encoding="utf-8"?>
<sst xmlns="http://schemas.openxmlformats.org/spreadsheetml/2006/main" count="7" uniqueCount="7">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</sst>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Основные параметры бюджета города на 2022 г. по состоянию на 01.05.2022, тыс.руб.</a:t>
            </a:r>
          </a:p>
        </c:rich>
      </c:tx>
      <c:layout>
        <c:manualLayout>
          <c:xMode val="edge"/>
          <c:yMode val="edge"/>
          <c:x val="0.13994164812817333"/>
          <c:y val="2.007168458781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'01.05.2022'!$A$27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'01.05.2022'!$B$26:$D$26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'01.05.2022'!$B$27:$D$27</c:f>
              <c:numCache>
                <c:formatCode>_(* #,##0.00_);_(* \(#,##0.00\);_(* "-"??_);_(@_)</c:formatCode>
                <c:ptCount val="3"/>
                <c:pt idx="0">
                  <c:v>471723.19</c:v>
                </c:pt>
                <c:pt idx="1">
                  <c:v>471723.19279</c:v>
                </c:pt>
                <c:pt idx="2">
                  <c:v>2.789999998640269E-3</c:v>
                </c:pt>
              </c:numCache>
            </c:numRef>
          </c:val>
        </c:ser>
        <c:ser>
          <c:idx val="1"/>
          <c:order val="1"/>
          <c:tx>
            <c:strRef>
              <c:f>'01.05.2022'!$A$28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'01.05.2022'!$B$26:$D$26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'01.05.2022'!$B$28:$D$28</c:f>
              <c:numCache>
                <c:formatCode>_(* #,##0.00_);_(* \(#,##0.00\);_(* "-"??_);_(@_)</c:formatCode>
                <c:ptCount val="3"/>
                <c:pt idx="0">
                  <c:v>432009.09</c:v>
                </c:pt>
                <c:pt idx="1">
                  <c:v>440421.01</c:v>
                </c:pt>
                <c:pt idx="2">
                  <c:v>8411.9199999999837</c:v>
                </c:pt>
              </c:numCache>
            </c:numRef>
          </c:val>
        </c:ser>
        <c:ser>
          <c:idx val="2"/>
          <c:order val="2"/>
          <c:tx>
            <c:strRef>
              <c:f>'01.05.2022'!$A$29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-0.15099373262207552"/>
                  <c:y val="3.702762961081477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5308612349391321"/>
                  <c:y val="-2.830355882933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7385487972001257"/>
                  <c:y val="-1.4306151645207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'01.05.2022'!$B$26:$D$26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'01.05.2022'!$B$29:$D$29</c:f>
              <c:numCache>
                <c:formatCode>_(* #,##0.00_);_(* \(#,##0.00\);_(* "-"??_);_(@_)</c:formatCode>
                <c:ptCount val="3"/>
                <c:pt idx="0">
                  <c:v>125358.88</c:v>
                </c:pt>
                <c:pt idx="1">
                  <c:v>114144.16</c:v>
                </c:pt>
                <c:pt idx="2">
                  <c:v>-11214.720000000001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33728"/>
        <c:axId val="4534120"/>
        <c:axId val="0"/>
      </c:bar3DChart>
      <c:catAx>
        <c:axId val="453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34120"/>
        <c:crossesAt val="0"/>
        <c:auto val="1"/>
        <c:lblAlgn val="ctr"/>
        <c:lblOffset val="100"/>
        <c:noMultiLvlLbl val="0"/>
      </c:catAx>
      <c:valAx>
        <c:axId val="4534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3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19049</xdr:rowOff>
    </xdr:from>
    <xdr:to>
      <xdr:col>4</xdr:col>
      <xdr:colOff>152400</xdr:colOff>
      <xdr:row>24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5:D29"/>
  <sheetViews>
    <sheetView tabSelected="1" workbookViewId="0">
      <selection activeCell="A38" sqref="A38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471723.19</f>
        <v>471723.19</v>
      </c>
      <c r="C27" s="4">
        <f>471723192.79/1000</f>
        <v>471723.19279</v>
      </c>
      <c r="D27" s="4">
        <f>C27-B27</f>
        <v>2.789999998640269E-3</v>
      </c>
    </row>
    <row r="28" spans="1:4" x14ac:dyDescent="0.25">
      <c r="A28" s="1" t="s">
        <v>1</v>
      </c>
      <c r="B28" s="5">
        <f>432009.09</f>
        <v>432009.09</v>
      </c>
      <c r="C28" s="5">
        <f>440421.01</f>
        <v>440421.01</v>
      </c>
      <c r="D28" s="5">
        <f>C28-B28</f>
        <v>8411.9199999999837</v>
      </c>
    </row>
    <row r="29" spans="1:4" x14ac:dyDescent="0.25">
      <c r="A29" s="1" t="s">
        <v>2</v>
      </c>
      <c r="B29" s="5">
        <f>125358.88</f>
        <v>125358.88</v>
      </c>
      <c r="C29" s="5">
        <f>114144.16</f>
        <v>114144.16</v>
      </c>
      <c r="D29" s="5">
        <f t="shared" ref="D29" si="0">C29-B29</f>
        <v>-11214.720000000001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2022-05-17T04:37:41Z</dcterms:modified>
</cp:coreProperties>
</file>